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с 30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/>
  <c r="N29"/>
  <c r="M29"/>
  <c r="L29"/>
  <c r="K29"/>
  <c r="J29"/>
  <c r="I29"/>
  <c r="H29"/>
  <c r="G29"/>
  <c r="F29"/>
  <c r="E29"/>
  <c r="D29"/>
  <c r="C29"/>
  <c r="O28"/>
  <c r="O27"/>
  <c r="O26"/>
  <c r="O25"/>
  <c r="O23"/>
  <c r="O22"/>
  <c r="O21"/>
  <c r="O20"/>
  <c r="O19"/>
  <c r="O18"/>
  <c r="O17"/>
  <c r="O16"/>
  <c r="O15"/>
  <c r="O14"/>
  <c r="O13"/>
  <c r="O12"/>
  <c r="O11"/>
  <c r="O10"/>
  <c r="O29" l="1"/>
</calcChain>
</file>

<file path=xl/sharedStrings.xml><?xml version="1.0" encoding="utf-8"?>
<sst xmlns="http://schemas.openxmlformats.org/spreadsheetml/2006/main" count="41" uniqueCount="41">
  <si>
    <t>Завідувач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</si>
  <si>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</si>
  <si>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</si>
  <si>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</si>
  <si>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</si>
  <si>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</si>
  <si>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</si>
  <si>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</si>
  <si>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</si>
  <si>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</si>
  <si>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</si>
  <si>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</si>
  <si>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</si>
  <si>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</si>
  <si>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</si>
  <si>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</si>
  <si>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</si>
  <si>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</si>
  <si>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</si>
  <si>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</si>
  <si>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</si>
  <si>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</si>
  <si>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</si>
  <si>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</si>
  <si>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</si>
  <si>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</si>
  <si>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</si>
  <si>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</si>
  <si>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</si>
  <si>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</si>
  <si>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</si>
  <si>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</si>
  <si>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</si>
  <si>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</si>
  <si>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</si>
  <si>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</si>
  <si>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4</t>
  </si>
  <si>
    <t>Оплата енергоресурсів</t>
  </si>
  <si>
    <t>щодо фактичного використання бюджетних коштів у 2023 році  по відділу освіти виконкому Саксаганської районної у місті ради по КДНЗ №301.</t>
  </si>
  <si>
    <t>Диз.паливо талони</t>
  </si>
  <si>
    <t>Окремі заходи по реалізації державних (регіональних) програм, не віднесені до заходів розвитку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</si>
</sst>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30"/>
  <sheetViews>
    <sheetView tabSelected="1" view="pageBreakPreview" zoomScale="67" zoomScaleSheetLayoutView="67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32" sqref="M32"/>
    </sheetView>
  </sheetViews>
  <sheetFormatPr defaultColWidth="9.1796875" defaultRowHeight="14"/>
  <cols>
    <col min="1" max="1" width="9.1796875" style="1"/>
    <col min="2" max="2" width="45.1796875" style="1" customWidth="1"/>
    <col min="3" max="15" width="14.6328125" style="1" customWidth="1"/>
    <col min="16" max="16384" width="9.1796875" style="1"/>
  </cols>
  <sheetData>
    <row r="1" spans="1:70">
      <c r="F1" s="14" t="s">
        <v>36</v>
      </c>
      <c r="G1" s="14"/>
      <c r="H1" s="14"/>
      <c r="I1" s="14"/>
      <c r="J1" s="14"/>
      <c r="K1" s="14"/>
      <c r="L1" s="14"/>
    </row>
    <row r="2" spans="1:70">
      <c r="F2" s="14" t="s">
        <v>35</v>
      </c>
      <c r="G2" s="14"/>
      <c r="H2" s="14"/>
      <c r="I2" s="14"/>
      <c r="J2" s="14"/>
      <c r="K2" s="14"/>
      <c r="L2" s="14"/>
    </row>
    <row r="3" spans="1:70">
      <c r="F3" s="14" t="s">
        <v>34</v>
      </c>
      <c r="G3" s="14"/>
      <c r="H3" s="14"/>
      <c r="I3" s="14"/>
      <c r="J3" s="14"/>
      <c r="K3" s="14"/>
      <c r="L3" s="14"/>
    </row>
    <row r="4" spans="1:70">
      <c r="F4" s="14" t="s">
        <v>33</v>
      </c>
      <c r="G4" s="14"/>
      <c r="H4" s="14"/>
      <c r="I4" s="14"/>
      <c r="J4" s="14"/>
      <c r="K4" s="14"/>
      <c r="L4" s="14"/>
    </row>
    <row r="6" spans="1:70">
      <c r="A6" s="11"/>
      <c r="B6" s="16" t="s">
        <v>32</v>
      </c>
      <c r="C6" s="16"/>
      <c r="D6" s="16"/>
      <c r="E6" s="16"/>
      <c r="F6" s="16"/>
      <c r="G6" s="16"/>
      <c r="H6" s="11"/>
      <c r="I6" s="11"/>
      <c r="J6" s="11"/>
      <c r="K6" s="11"/>
      <c r="L6" s="11"/>
      <c r="M6" s="11"/>
      <c r="N6" s="11"/>
    </row>
    <row r="7" spans="1:70" ht="32.25" customHeight="1">
      <c r="A7" s="10"/>
      <c r="B7" s="17" t="s">
        <v>38</v>
      </c>
      <c r="C7" s="17"/>
      <c r="D7" s="17"/>
      <c r="E7" s="17"/>
      <c r="F7" s="17"/>
      <c r="G7" s="17"/>
      <c r="H7" s="10"/>
      <c r="I7" s="10"/>
      <c r="J7" s="10"/>
      <c r="K7" s="10"/>
      <c r="L7" s="10"/>
      <c r="M7" s="10"/>
      <c r="N7" s="10"/>
    </row>
    <row r="9" spans="1:70">
      <c r="A9" s="18" t="s">
        <v>31</v>
      </c>
      <c r="B9" s="19"/>
      <c r="C9" s="9" t="s">
        <v>30</v>
      </c>
      <c r="D9" s="9" t="s">
        <v>29</v>
      </c>
      <c r="E9" s="9" t="s">
        <v>28</v>
      </c>
      <c r="F9" s="9" t="s">
        <v>27</v>
      </c>
      <c r="G9" s="9" t="s">
        <v>26</v>
      </c>
      <c r="H9" s="9" t="s">
        <v>25</v>
      </c>
      <c r="I9" s="9" t="s">
        <v>24</v>
      </c>
      <c r="J9" s="9" t="s">
        <v>23</v>
      </c>
      <c r="K9" s="9" t="s">
        <v>22</v>
      </c>
      <c r="L9" s="9" t="s">
        <v>21</v>
      </c>
      <c r="M9" s="9" t="s">
        <v>20</v>
      </c>
      <c r="N9" s="9" t="s">
        <v>19</v>
      </c>
      <c r="O9" s="9" t="s">
        <v>18</v>
      </c>
    </row>
    <row r="10" spans="1:70">
      <c r="A10" s="6">
        <v>2111</v>
      </c>
      <c r="B10" s="8" t="s">
        <v>17</v>
      </c>
      <c r="C10" s="7">
        <v>194097.11</v>
      </c>
      <c r="D10" s="7">
        <v>197634.71000000002</v>
      </c>
      <c r="E10" s="7">
        <v>209951.07</v>
      </c>
      <c r="F10" s="7">
        <v>195777.36</v>
      </c>
      <c r="G10" s="7">
        <v>181842.09999999998</v>
      </c>
      <c r="H10" s="7">
        <v>280904.09999999998</v>
      </c>
      <c r="I10" s="7">
        <v>236360.95</v>
      </c>
      <c r="J10" s="7">
        <v>166176.56</v>
      </c>
      <c r="K10" s="7">
        <v>211784.62</v>
      </c>
      <c r="L10" s="7">
        <v>194317.69</v>
      </c>
      <c r="M10" s="7">
        <v>0</v>
      </c>
      <c r="N10" s="7">
        <v>0</v>
      </c>
      <c r="O10" s="5">
        <f t="shared" ref="O10:O28" si="0">C10+D10+E10+F10+G10+H10+I10+J10+K10+L10+M10+N10</f>
        <v>2068846.27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6">
        <v>2120</v>
      </c>
      <c r="B11" s="8" t="s">
        <v>16</v>
      </c>
      <c r="C11" s="7">
        <v>51631.369999999995</v>
      </c>
      <c r="D11" s="7">
        <v>43570.369999999995</v>
      </c>
      <c r="E11" s="7">
        <v>45925.77</v>
      </c>
      <c r="F11" s="7">
        <v>44281.619999999995</v>
      </c>
      <c r="G11" s="7">
        <v>40966.400000000001</v>
      </c>
      <c r="H11" s="7">
        <v>60698.95</v>
      </c>
      <c r="I11" s="7">
        <v>53536.279999999992</v>
      </c>
      <c r="J11" s="7">
        <v>37017.11</v>
      </c>
      <c r="K11" s="7">
        <v>45193.760000000002</v>
      </c>
      <c r="L11" s="7">
        <v>46411.340000000004</v>
      </c>
      <c r="M11" s="7">
        <v>0</v>
      </c>
      <c r="N11" s="7">
        <v>0</v>
      </c>
      <c r="O11" s="5">
        <f t="shared" si="0"/>
        <v>469232.97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6">
        <v>2210</v>
      </c>
      <c r="B12" s="8" t="s">
        <v>15</v>
      </c>
      <c r="C12" s="7">
        <v>0</v>
      </c>
      <c r="D12" s="7">
        <v>0</v>
      </c>
      <c r="E12" s="7">
        <v>181.28</v>
      </c>
      <c r="F12" s="7">
        <v>756.38</v>
      </c>
      <c r="G12" s="7">
        <v>3093.3</v>
      </c>
      <c r="H12" s="7">
        <v>3391.16</v>
      </c>
      <c r="I12" s="7">
        <v>1974.38</v>
      </c>
      <c r="J12" s="7">
        <v>1498.66</v>
      </c>
      <c r="K12" s="7">
        <v>1886.46</v>
      </c>
      <c r="L12" s="7">
        <v>0</v>
      </c>
      <c r="M12" s="7">
        <v>0</v>
      </c>
      <c r="N12" s="7">
        <v>0</v>
      </c>
      <c r="O12" s="5">
        <f t="shared" si="0"/>
        <v>12781.619999999999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6">
        <v>2220</v>
      </c>
      <c r="B13" s="8" t="s">
        <v>14</v>
      </c>
      <c r="C13" s="7">
        <v>0</v>
      </c>
      <c r="D13" s="7">
        <v>0</v>
      </c>
      <c r="E13" s="7">
        <v>425.28</v>
      </c>
      <c r="F13" s="7">
        <v>351.15</v>
      </c>
      <c r="G13" s="7">
        <v>777.42</v>
      </c>
      <c r="H13" s="7">
        <v>957</v>
      </c>
      <c r="I13" s="7">
        <v>957</v>
      </c>
      <c r="J13" s="7">
        <v>957</v>
      </c>
      <c r="K13" s="7">
        <v>980.4</v>
      </c>
      <c r="L13" s="7">
        <v>0</v>
      </c>
      <c r="M13" s="7">
        <v>0</v>
      </c>
      <c r="N13" s="7">
        <v>0</v>
      </c>
      <c r="O13" s="5">
        <f t="shared" si="0"/>
        <v>5405.25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6">
        <v>2230</v>
      </c>
      <c r="B14" s="8" t="s">
        <v>13</v>
      </c>
      <c r="C14" s="7">
        <v>0</v>
      </c>
      <c r="D14" s="7">
        <v>0</v>
      </c>
      <c r="E14" s="7">
        <v>0</v>
      </c>
      <c r="F14" s="7">
        <v>1684.8</v>
      </c>
      <c r="G14" s="7">
        <v>19071.48</v>
      </c>
      <c r="H14" s="7">
        <v>25526.32</v>
      </c>
      <c r="I14" s="7">
        <v>28338.09</v>
      </c>
      <c r="J14" s="7">
        <v>33189.870000000003</v>
      </c>
      <c r="K14" s="7">
        <v>28020.04</v>
      </c>
      <c r="L14" s="7">
        <v>32383.62</v>
      </c>
      <c r="M14" s="7">
        <v>0</v>
      </c>
      <c r="N14" s="7">
        <v>0</v>
      </c>
      <c r="O14" s="5">
        <f t="shared" si="0"/>
        <v>168214.22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6">
        <v>2240</v>
      </c>
      <c r="B15" s="8" t="s">
        <v>12</v>
      </c>
      <c r="C15" s="7">
        <v>0</v>
      </c>
      <c r="D15" s="7">
        <v>0</v>
      </c>
      <c r="E15" s="7">
        <v>650</v>
      </c>
      <c r="F15" s="7">
        <v>0</v>
      </c>
      <c r="G15" s="7">
        <v>0</v>
      </c>
      <c r="H15" s="7">
        <v>0</v>
      </c>
      <c r="I15" s="7">
        <v>3845.6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5">
        <f t="shared" si="0"/>
        <v>4495.6000000000004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6">
        <v>2250</v>
      </c>
      <c r="B16" s="8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5">
        <f t="shared" si="0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6">
        <v>2260</v>
      </c>
      <c r="B17" s="8" t="s">
        <v>10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5">
        <f t="shared" si="0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6">
        <v>2271</v>
      </c>
      <c r="B18" s="8" t="s">
        <v>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5">
        <f t="shared" si="0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6">
        <v>2272</v>
      </c>
      <c r="B19" s="8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5">
        <f t="shared" si="0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6">
        <v>2273</v>
      </c>
      <c r="B20" s="8" t="s">
        <v>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5">
        <f t="shared" si="0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6">
        <v>2274</v>
      </c>
      <c r="B21" s="8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5">
        <f t="shared" si="0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6">
        <v>2275</v>
      </c>
      <c r="B22" s="8" t="s">
        <v>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5">
        <f t="shared" si="0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>
      <c r="A23" s="6">
        <v>2276</v>
      </c>
      <c r="B23" s="8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5">
        <f t="shared" si="0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3" customFormat="1">
      <c r="A24" s="6">
        <v>2275</v>
      </c>
      <c r="B24" s="8" t="s">
        <v>39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-1070</v>
      </c>
      <c r="I24" s="7">
        <v>267.5</v>
      </c>
      <c r="J24" s="7">
        <v>160.5</v>
      </c>
      <c r="K24" s="7">
        <v>0</v>
      </c>
      <c r="L24" s="7">
        <v>0</v>
      </c>
      <c r="M24" s="7">
        <v>0</v>
      </c>
      <c r="N24" s="7">
        <v>0</v>
      </c>
      <c r="O24" s="5">
        <f t="shared" si="0"/>
        <v>-642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42">
      <c r="A25" s="6">
        <v>2282</v>
      </c>
      <c r="B25" s="8" t="s">
        <v>40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5">
        <f t="shared" si="0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6">
        <v>2700</v>
      </c>
      <c r="B26" s="8" t="s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5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28">
      <c r="A27" s="6">
        <v>3110</v>
      </c>
      <c r="B27" s="8" t="s">
        <v>3</v>
      </c>
      <c r="C27" s="7">
        <v>0</v>
      </c>
      <c r="D27" s="7"/>
      <c r="E27" s="7">
        <v>0</v>
      </c>
      <c r="F27" s="7"/>
      <c r="G27" s="7"/>
      <c r="H27" s="7"/>
      <c r="I27" s="7"/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5">
        <f t="shared" si="0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A28" s="6">
        <v>3132</v>
      </c>
      <c r="B28" s="8" t="s">
        <v>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f t="shared" si="0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A29" s="6"/>
      <c r="B29" s="6" t="s">
        <v>1</v>
      </c>
      <c r="C29" s="5">
        <f t="shared" ref="C29:O29" si="1">SUM(C10:C28)</f>
        <v>245728.47999999998</v>
      </c>
      <c r="D29" s="5">
        <f t="shared" si="1"/>
        <v>241205.08000000002</v>
      </c>
      <c r="E29" s="5">
        <f t="shared" si="1"/>
        <v>257133.4</v>
      </c>
      <c r="F29" s="5">
        <f t="shared" si="1"/>
        <v>242851.30999999997</v>
      </c>
      <c r="G29" s="5">
        <f t="shared" si="1"/>
        <v>245750.69999999998</v>
      </c>
      <c r="H29" s="5">
        <f t="shared" si="1"/>
        <v>370407.52999999997</v>
      </c>
      <c r="I29" s="5">
        <f t="shared" si="1"/>
        <v>325279.8</v>
      </c>
      <c r="J29" s="5">
        <f t="shared" si="1"/>
        <v>238999.69999999998</v>
      </c>
      <c r="K29" s="5">
        <f t="shared" si="1"/>
        <v>287865.27999999997</v>
      </c>
      <c r="L29" s="5">
        <f t="shared" si="1"/>
        <v>273112.65000000002</v>
      </c>
      <c r="M29" s="5">
        <f t="shared" si="1"/>
        <v>0</v>
      </c>
      <c r="N29" s="5">
        <f t="shared" si="1"/>
        <v>0</v>
      </c>
      <c r="O29" s="5">
        <f t="shared" si="1"/>
        <v>2728333.9300000006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">
      <c r="B31" s="4" t="s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23">
      <c r="B32" s="4"/>
      <c r="C32" s="3"/>
      <c r="D32" s="3"/>
      <c r="E32" s="3"/>
      <c r="F32" s="3"/>
      <c r="G32" s="15"/>
      <c r="H32" s="15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70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70"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70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70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70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2:70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70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2:70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70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70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70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70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70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70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70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70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  <row r="430" spans="3:70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</row>
  </sheetData>
  <mergeCells count="12">
    <mergeCell ref="G32:H32"/>
    <mergeCell ref="F4:H4"/>
    <mergeCell ref="I4:L4"/>
    <mergeCell ref="B6:G6"/>
    <mergeCell ref="B7:G7"/>
    <mergeCell ref="A9:B9"/>
    <mergeCell ref="F1:H1"/>
    <mergeCell ref="I1:L1"/>
    <mergeCell ref="F2:H2"/>
    <mergeCell ref="I2:L2"/>
    <mergeCell ref="F3:H3"/>
    <mergeCell ref="I3:L3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301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2018-08-09T11:13:05Z</dcterms:created>
  <dcterms:modified xsi:type="dcterms:W3CDTF">2023-11-15T09:10:24Z</dcterms:modified>
</cp:coreProperties>
</file>